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AAA  site bank\"/>
    </mc:Choice>
  </mc:AlternateContent>
  <xr:revisionPtr revIDLastSave="0" documentId="8_{BBE7C40F-818F-4C67-8417-8834C06BB88F}" xr6:coauthVersionLast="41" xr6:coauthVersionMax="41" xr10:uidLastSave="{00000000-0000-0000-0000-000000000000}"/>
  <bookViews>
    <workbookView xWindow="-120" yWindow="-120" windowWidth="24240" windowHeight="13140" xr2:uid="{ADD736A1-D615-4AC2-8C99-722A1DF6212F}"/>
  </bookViews>
  <sheets>
    <sheet name="Blad1" sheetId="1" r:id="rId1"/>
  </sheets>
  <externalReferences>
    <externalReference r:id="rId2"/>
  </externalReferenc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F31" i="1"/>
  <c r="D31" i="1"/>
  <c r="C31" i="1"/>
  <c r="E31" i="1" s="1"/>
  <c r="G30" i="1"/>
  <c r="F30" i="1"/>
  <c r="D30" i="1"/>
  <c r="C30" i="1"/>
  <c r="E30" i="1" s="1"/>
  <c r="G29" i="1"/>
  <c r="F29" i="1"/>
  <c r="D29" i="1"/>
  <c r="C29" i="1"/>
  <c r="E29" i="1" s="1"/>
  <c r="G28" i="1"/>
  <c r="F28" i="1"/>
  <c r="D28" i="1"/>
  <c r="C28" i="1"/>
  <c r="E28" i="1" s="1"/>
  <c r="G27" i="1"/>
  <c r="F27" i="1"/>
  <c r="D27" i="1"/>
  <c r="C27" i="1"/>
  <c r="E27" i="1" s="1"/>
  <c r="G26" i="1"/>
  <c r="F26" i="1"/>
  <c r="D26" i="1"/>
  <c r="C26" i="1"/>
  <c r="E26" i="1" s="1"/>
  <c r="G25" i="1"/>
  <c r="F25" i="1"/>
  <c r="D25" i="1"/>
  <c r="C25" i="1"/>
  <c r="E25" i="1" s="1"/>
  <c r="G24" i="1"/>
  <c r="F24" i="1"/>
  <c r="D24" i="1"/>
  <c r="C24" i="1"/>
  <c r="E24" i="1" s="1"/>
  <c r="G23" i="1"/>
  <c r="F23" i="1"/>
  <c r="D23" i="1"/>
  <c r="C23" i="1"/>
  <c r="E23" i="1" s="1"/>
  <c r="G22" i="1"/>
  <c r="F22" i="1"/>
  <c r="D22" i="1"/>
  <c r="C22" i="1"/>
  <c r="E22" i="1" s="1"/>
  <c r="G21" i="1"/>
  <c r="F21" i="1"/>
  <c r="D21" i="1"/>
  <c r="C21" i="1"/>
  <c r="E21" i="1" s="1"/>
  <c r="G20" i="1"/>
  <c r="F20" i="1"/>
  <c r="D20" i="1"/>
  <c r="C20" i="1"/>
  <c r="E20" i="1" s="1"/>
  <c r="G19" i="1"/>
  <c r="F19" i="1"/>
  <c r="D19" i="1"/>
  <c r="C19" i="1"/>
  <c r="E19" i="1" s="1"/>
  <c r="G18" i="1"/>
  <c r="F18" i="1"/>
  <c r="D18" i="1"/>
  <c r="C18" i="1"/>
  <c r="E18" i="1" s="1"/>
  <c r="G17" i="1"/>
  <c r="F17" i="1"/>
  <c r="D17" i="1"/>
  <c r="C17" i="1"/>
  <c r="E17" i="1" s="1"/>
  <c r="G16" i="1"/>
  <c r="F16" i="1"/>
  <c r="D16" i="1"/>
  <c r="C16" i="1"/>
  <c r="E16" i="1" s="1"/>
  <c r="G15" i="1"/>
  <c r="F15" i="1"/>
  <c r="D15" i="1"/>
  <c r="C15" i="1"/>
  <c r="E15" i="1" s="1"/>
  <c r="G14" i="1"/>
  <c r="F14" i="1"/>
  <c r="D14" i="1"/>
  <c r="C14" i="1"/>
  <c r="E14" i="1" s="1"/>
  <c r="G13" i="1"/>
  <c r="F13" i="1"/>
  <c r="D13" i="1"/>
  <c r="C13" i="1"/>
  <c r="E13" i="1" s="1"/>
  <c r="G12" i="1"/>
  <c r="F12" i="1"/>
  <c r="D12" i="1"/>
  <c r="C12" i="1"/>
  <c r="E12" i="1" s="1"/>
  <c r="G11" i="1"/>
  <c r="F11" i="1"/>
  <c r="D11" i="1"/>
  <c r="C11" i="1"/>
  <c r="E11" i="1" s="1"/>
  <c r="G10" i="1"/>
  <c r="F10" i="1"/>
  <c r="D10" i="1"/>
  <c r="C10" i="1"/>
  <c r="E10" i="1" s="1"/>
  <c r="G9" i="1"/>
  <c r="F9" i="1"/>
  <c r="D9" i="1"/>
  <c r="C9" i="1"/>
  <c r="E9" i="1" s="1"/>
  <c r="G8" i="1"/>
  <c r="F8" i="1"/>
  <c r="D8" i="1"/>
  <c r="C8" i="1"/>
  <c r="E8" i="1" s="1"/>
  <c r="G7" i="1"/>
  <c r="F7" i="1"/>
  <c r="D7" i="1"/>
  <c r="C7" i="1"/>
  <c r="E7" i="1" s="1"/>
  <c r="G6" i="1"/>
  <c r="F6" i="1"/>
  <c r="D6" i="1"/>
  <c r="C6" i="1"/>
  <c r="E6" i="1" s="1"/>
  <c r="G5" i="1"/>
  <c r="F5" i="1"/>
  <c r="D5" i="1"/>
  <c r="C5" i="1"/>
  <c r="E5" i="1" s="1"/>
  <c r="G4" i="1"/>
  <c r="F4" i="1"/>
  <c r="D4" i="1"/>
  <c r="C4" i="1"/>
  <c r="E4" i="1" s="1"/>
  <c r="G3" i="1"/>
  <c r="F3" i="1"/>
  <c r="D3" i="1"/>
  <c r="C3" i="1"/>
  <c r="E3" i="1" s="1"/>
  <c r="G2" i="1"/>
  <c r="F2" i="1"/>
  <c r="D2" i="1"/>
  <c r="C2" i="1"/>
  <c r="E2" i="1" s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</calcChain>
</file>

<file path=xl/sharedStrings.xml><?xml version="1.0" encoding="utf-8"?>
<sst xmlns="http://schemas.openxmlformats.org/spreadsheetml/2006/main" count="1" uniqueCount="1">
  <si>
    <t>Uitslag 500 m jeugdloop 2 dorpenloop  Waanrode  10/05/2019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</si>
</sst>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164" fontId="1" fillId="0" borderId="1" xfId="0" applyNumberFormat="1" applyFont="1" applyBorder="1"/>
    <xf numFmtId="165" fontId="1" fillId="0" borderId="0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/>
  </cellXfs>
  <cellStyles count="1">
    <cellStyle name="Standaard" xfId="0" builtinId="0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AppData/Local/Microsoft/Windows/INetCache/Content.Outlook/4EIRH0T4/Tweedorpenloop%20KIDS%20RUN%20500m_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hrijvingen 500m"/>
      <sheetName val="Uitslag 500m"/>
    </sheetNames>
    <sheetDataSet>
      <sheetData sheetId="0">
        <row r="1">
          <cell r="A1" t="str">
            <v>Inschrijvingen KIDS RUN 500m</v>
          </cell>
        </row>
        <row r="2">
          <cell r="A2" t="str">
            <v>Nummer</v>
          </cell>
          <cell r="B2" t="str">
            <v>Naam</v>
          </cell>
          <cell r="C2" t="str">
            <v>H/D</v>
          </cell>
          <cell r="D2" t="str">
            <v>Categorie</v>
          </cell>
          <cell r="E2" t="str">
            <v>CLUB</v>
          </cell>
          <cell r="F2" t="str">
            <v>Geb. Datum</v>
          </cell>
        </row>
        <row r="3">
          <cell r="A3">
            <v>56</v>
          </cell>
          <cell r="B3" t="str">
            <v>CORNU MARGAUX</v>
          </cell>
          <cell r="C3" t="str">
            <v>D</v>
          </cell>
          <cell r="D3" t="str">
            <v>KIDS</v>
          </cell>
          <cell r="F3">
            <v>39976</v>
          </cell>
        </row>
        <row r="4">
          <cell r="A4">
            <v>57</v>
          </cell>
          <cell r="B4" t="str">
            <v>MOMMAERTS ARNE</v>
          </cell>
          <cell r="C4" t="str">
            <v>H</v>
          </cell>
          <cell r="D4" t="str">
            <v>KIDS</v>
          </cell>
          <cell r="E4" t="str">
            <v>DCLA</v>
          </cell>
          <cell r="F4">
            <v>41301</v>
          </cell>
        </row>
        <row r="5">
          <cell r="A5">
            <v>58</v>
          </cell>
          <cell r="B5" t="str">
            <v>MOMMAERTS ANNIKA</v>
          </cell>
          <cell r="C5" t="str">
            <v>D</v>
          </cell>
          <cell r="D5" t="str">
            <v>KIDS</v>
          </cell>
          <cell r="E5" t="str">
            <v>DCLA</v>
          </cell>
          <cell r="F5">
            <v>39776</v>
          </cell>
        </row>
        <row r="6">
          <cell r="A6">
            <v>59</v>
          </cell>
          <cell r="B6" t="str">
            <v>MOMMAERTS JASPER</v>
          </cell>
          <cell r="C6" t="str">
            <v>H</v>
          </cell>
          <cell r="D6" t="str">
            <v>KIDS</v>
          </cell>
          <cell r="E6" t="str">
            <v>DCLA</v>
          </cell>
          <cell r="F6">
            <v>40409</v>
          </cell>
        </row>
        <row r="7">
          <cell r="A7">
            <v>60</v>
          </cell>
          <cell r="B7" t="str">
            <v>VERBEKE KAYTLIN</v>
          </cell>
          <cell r="C7" t="str">
            <v>D</v>
          </cell>
          <cell r="D7" t="str">
            <v>KIDS</v>
          </cell>
          <cell r="F7">
            <v>40287</v>
          </cell>
        </row>
        <row r="8">
          <cell r="A8">
            <v>61</v>
          </cell>
          <cell r="B8" t="str">
            <v>VANDER ELST TUUR</v>
          </cell>
          <cell r="C8" t="str">
            <v>H</v>
          </cell>
          <cell r="D8" t="str">
            <v>KIDS</v>
          </cell>
          <cell r="E8" t="str">
            <v>DCLA HALEN</v>
          </cell>
          <cell r="F8">
            <v>40777</v>
          </cell>
        </row>
        <row r="9">
          <cell r="A9">
            <v>62</v>
          </cell>
          <cell r="B9" t="str">
            <v>VANDER ELST WITSE</v>
          </cell>
          <cell r="C9" t="str">
            <v>H</v>
          </cell>
          <cell r="D9" t="str">
            <v>KIDS</v>
          </cell>
          <cell r="E9" t="str">
            <v>DCLA HALEN</v>
          </cell>
          <cell r="F9">
            <v>40777</v>
          </cell>
        </row>
        <row r="10">
          <cell r="A10">
            <v>63</v>
          </cell>
          <cell r="B10" t="str">
            <v>VANBERGEN GITTE</v>
          </cell>
          <cell r="C10" t="str">
            <v>D</v>
          </cell>
          <cell r="D10" t="str">
            <v>KIDS</v>
          </cell>
          <cell r="E10" t="str">
            <v>DCLA</v>
          </cell>
          <cell r="F10">
            <v>40280</v>
          </cell>
        </row>
        <row r="11">
          <cell r="A11">
            <v>64</v>
          </cell>
          <cell r="B11" t="str">
            <v>WECKX STAN</v>
          </cell>
          <cell r="C11" t="str">
            <v>H</v>
          </cell>
          <cell r="D11" t="str">
            <v>KIDS</v>
          </cell>
          <cell r="F11">
            <v>40766</v>
          </cell>
        </row>
        <row r="12">
          <cell r="A12">
            <v>65</v>
          </cell>
          <cell r="B12" t="str">
            <v>WECKX BENT</v>
          </cell>
          <cell r="C12" t="str">
            <v>H</v>
          </cell>
          <cell r="D12" t="str">
            <v>KIDS</v>
          </cell>
          <cell r="F12">
            <v>41292</v>
          </cell>
        </row>
        <row r="13">
          <cell r="A13">
            <v>66</v>
          </cell>
          <cell r="B13" t="str">
            <v>VAN AERSCHOT THOMAS</v>
          </cell>
          <cell r="C13" t="str">
            <v>H</v>
          </cell>
          <cell r="D13" t="str">
            <v>KIDS</v>
          </cell>
          <cell r="E13" t="str">
            <v>DCLA HALEN</v>
          </cell>
          <cell r="F13">
            <v>40316</v>
          </cell>
        </row>
        <row r="14">
          <cell r="A14">
            <v>67</v>
          </cell>
          <cell r="B14" t="str">
            <v>SELLEKAERTS JELLE</v>
          </cell>
          <cell r="C14" t="str">
            <v>H</v>
          </cell>
          <cell r="D14" t="str">
            <v>KIDS</v>
          </cell>
          <cell r="F14">
            <v>39960</v>
          </cell>
        </row>
        <row r="15">
          <cell r="A15">
            <v>68</v>
          </cell>
          <cell r="B15" t="str">
            <v>SELLEKAERTS JOCHEN</v>
          </cell>
          <cell r="C15" t="str">
            <v>H</v>
          </cell>
          <cell r="D15" t="str">
            <v>KIDS</v>
          </cell>
          <cell r="F15">
            <v>40421</v>
          </cell>
        </row>
        <row r="16">
          <cell r="A16">
            <v>69</v>
          </cell>
          <cell r="B16" t="str">
            <v>VAN DER HAAS ASTRID</v>
          </cell>
          <cell r="C16" t="str">
            <v>D</v>
          </cell>
          <cell r="D16" t="str">
            <v>KIDS</v>
          </cell>
          <cell r="E16" t="str">
            <v>DCLA</v>
          </cell>
          <cell r="F16">
            <v>40564</v>
          </cell>
        </row>
        <row r="17">
          <cell r="A17">
            <v>70</v>
          </cell>
          <cell r="B17" t="str">
            <v>BOECKAERTS DINA</v>
          </cell>
          <cell r="C17" t="str">
            <v>D</v>
          </cell>
          <cell r="D17" t="str">
            <v>KIDS</v>
          </cell>
          <cell r="E17" t="str">
            <v>VSK</v>
          </cell>
          <cell r="F17">
            <v>40561</v>
          </cell>
        </row>
        <row r="18">
          <cell r="A18">
            <v>71</v>
          </cell>
          <cell r="B18" t="str">
            <v>BOECKAERTS MIL</v>
          </cell>
          <cell r="C18" t="str">
            <v>H</v>
          </cell>
          <cell r="D18" t="str">
            <v>KIDS</v>
          </cell>
          <cell r="E18" t="str">
            <v>VSK</v>
          </cell>
          <cell r="F18">
            <v>41317</v>
          </cell>
        </row>
        <row r="19">
          <cell r="A19">
            <v>72</v>
          </cell>
          <cell r="B19" t="str">
            <v>ARTOOS BENT</v>
          </cell>
          <cell r="C19" t="str">
            <v>H</v>
          </cell>
          <cell r="D19" t="str">
            <v>KIDS</v>
          </cell>
          <cell r="E19" t="str">
            <v>DCLA HALEN</v>
          </cell>
          <cell r="F19">
            <v>40428</v>
          </cell>
        </row>
        <row r="20">
          <cell r="A20">
            <v>73</v>
          </cell>
          <cell r="B20" t="str">
            <v>EMBRECHTS  GITTE</v>
          </cell>
          <cell r="C20" t="str">
            <v>D</v>
          </cell>
          <cell r="D20" t="str">
            <v>KIDS</v>
          </cell>
          <cell r="F20">
            <v>40794</v>
          </cell>
        </row>
        <row r="21">
          <cell r="A21">
            <v>74</v>
          </cell>
          <cell r="B21" t="str">
            <v>DONDERS AIKO</v>
          </cell>
          <cell r="C21" t="str">
            <v>H</v>
          </cell>
          <cell r="D21" t="str">
            <v>KIDS</v>
          </cell>
          <cell r="F21">
            <v>40788</v>
          </cell>
        </row>
        <row r="22">
          <cell r="A22">
            <v>75</v>
          </cell>
          <cell r="B22" t="str">
            <v>BLOCKX LIENE</v>
          </cell>
          <cell r="C22" t="str">
            <v>D</v>
          </cell>
          <cell r="D22" t="str">
            <v>KIDS</v>
          </cell>
          <cell r="F22">
            <v>40679</v>
          </cell>
        </row>
        <row r="23">
          <cell r="A23">
            <v>76</v>
          </cell>
          <cell r="B23" t="str">
            <v>SEGERS JULIE</v>
          </cell>
          <cell r="C23" t="str">
            <v>D</v>
          </cell>
          <cell r="D23" t="str">
            <v>KIDS</v>
          </cell>
          <cell r="F23">
            <v>40145</v>
          </cell>
        </row>
        <row r="24">
          <cell r="A24">
            <v>77</v>
          </cell>
          <cell r="B24" t="str">
            <v>PISKOR LEON</v>
          </cell>
          <cell r="C24" t="str">
            <v>H</v>
          </cell>
          <cell r="D24" t="str">
            <v>KIDS</v>
          </cell>
          <cell r="F24">
            <v>40791</v>
          </cell>
        </row>
        <row r="25">
          <cell r="A25">
            <v>78</v>
          </cell>
          <cell r="B25" t="str">
            <v>PISKOR LEW</v>
          </cell>
          <cell r="C25" t="str">
            <v>H</v>
          </cell>
          <cell r="D25" t="str">
            <v>KIDS</v>
          </cell>
          <cell r="F25">
            <v>40791</v>
          </cell>
        </row>
        <row r="26">
          <cell r="A26">
            <v>79</v>
          </cell>
          <cell r="B26" t="str">
            <v>VRANCKX FINN</v>
          </cell>
          <cell r="C26" t="str">
            <v>H</v>
          </cell>
          <cell r="D26" t="str">
            <v>KIDS</v>
          </cell>
          <cell r="F26">
            <v>40391</v>
          </cell>
        </row>
        <row r="27">
          <cell r="A27">
            <v>80</v>
          </cell>
          <cell r="B27" t="str">
            <v>VAN DER VELPEN IRINA</v>
          </cell>
          <cell r="C27" t="str">
            <v>D</v>
          </cell>
          <cell r="D27" t="str">
            <v>KIDS</v>
          </cell>
          <cell r="F27">
            <v>41094</v>
          </cell>
        </row>
        <row r="28">
          <cell r="A28">
            <v>81</v>
          </cell>
          <cell r="B28" t="str">
            <v>BAEKEN LINE</v>
          </cell>
          <cell r="C28" t="str">
            <v>D</v>
          </cell>
          <cell r="D28" t="str">
            <v>KIDS</v>
          </cell>
          <cell r="F28">
            <v>40140</v>
          </cell>
        </row>
        <row r="29">
          <cell r="A29">
            <v>82</v>
          </cell>
          <cell r="B29" t="str">
            <v>BIETS DAVID</v>
          </cell>
          <cell r="C29" t="str">
            <v>H</v>
          </cell>
          <cell r="D29" t="str">
            <v>KIDS</v>
          </cell>
          <cell r="F29">
            <v>41391</v>
          </cell>
        </row>
        <row r="30">
          <cell r="A30">
            <v>83</v>
          </cell>
          <cell r="B30" t="str">
            <v>NICKMANS SEP</v>
          </cell>
          <cell r="C30" t="str">
            <v>H</v>
          </cell>
          <cell r="D30" t="str">
            <v>KIDS</v>
          </cell>
          <cell r="F30">
            <v>40640</v>
          </cell>
        </row>
        <row r="31">
          <cell r="A31">
            <v>84</v>
          </cell>
          <cell r="B31" t="str">
            <v>BUFFELS YOKO</v>
          </cell>
          <cell r="C31" t="str">
            <v>D</v>
          </cell>
          <cell r="D31" t="str">
            <v>KIDS</v>
          </cell>
          <cell r="F31">
            <v>40277</v>
          </cell>
        </row>
        <row r="32">
          <cell r="A32">
            <v>85</v>
          </cell>
          <cell r="B32" t="str">
            <v>JAMAR YANA</v>
          </cell>
          <cell r="C32" t="str">
            <v>D</v>
          </cell>
          <cell r="D32" t="str">
            <v>KIDS</v>
          </cell>
          <cell r="F32">
            <v>40587</v>
          </cell>
        </row>
        <row r="33">
          <cell r="A33">
            <v>86</v>
          </cell>
          <cell r="D33" t="str">
            <v>KIDS</v>
          </cell>
        </row>
        <row r="34">
          <cell r="A34">
            <v>87</v>
          </cell>
          <cell r="D34" t="str">
            <v>KIDS</v>
          </cell>
        </row>
        <row r="35">
          <cell r="A35">
            <v>88</v>
          </cell>
          <cell r="D35" t="str">
            <v>KIDS</v>
          </cell>
        </row>
        <row r="36">
          <cell r="A36">
            <v>89</v>
          </cell>
          <cell r="D36" t="str">
            <v>KIDS</v>
          </cell>
        </row>
        <row r="37">
          <cell r="A37">
            <v>90</v>
          </cell>
          <cell r="D37" t="str">
            <v>KIDS</v>
          </cell>
        </row>
        <row r="38">
          <cell r="A38">
            <v>91</v>
          </cell>
          <cell r="D38" t="str">
            <v>KIDS</v>
          </cell>
        </row>
        <row r="39">
          <cell r="A39">
            <v>92</v>
          </cell>
          <cell r="D39" t="str">
            <v>KIDS</v>
          </cell>
        </row>
        <row r="40">
          <cell r="A40">
            <v>93</v>
          </cell>
          <cell r="D40" t="str">
            <v>KIDS</v>
          </cell>
        </row>
        <row r="41">
          <cell r="A41">
            <v>94</v>
          </cell>
          <cell r="D41" t="str">
            <v>KIDS</v>
          </cell>
        </row>
        <row r="42">
          <cell r="A42">
            <v>95</v>
          </cell>
          <cell r="D42" t="str">
            <v>KIDS</v>
          </cell>
        </row>
        <row r="43">
          <cell r="A43">
            <v>96</v>
          </cell>
          <cell r="D43" t="str">
            <v>KIDS</v>
          </cell>
        </row>
        <row r="44">
          <cell r="A44">
            <v>97</v>
          </cell>
          <cell r="D44" t="str">
            <v>KIDS</v>
          </cell>
        </row>
        <row r="45">
          <cell r="A45">
            <v>98</v>
          </cell>
          <cell r="D45" t="str">
            <v>KIDS</v>
          </cell>
        </row>
        <row r="46">
          <cell r="A46">
            <v>99</v>
          </cell>
          <cell r="D46" t="str">
            <v>KIDS</v>
          </cell>
        </row>
        <row r="47">
          <cell r="A47">
            <v>100</v>
          </cell>
          <cell r="D47" t="str">
            <v>KIDS</v>
          </cell>
        </row>
        <row r="48">
          <cell r="A48">
            <v>101</v>
          </cell>
          <cell r="D48" t="str">
            <v>KIDS</v>
          </cell>
        </row>
        <row r="49">
          <cell r="A49">
            <v>102</v>
          </cell>
          <cell r="D49" t="str">
            <v>KIDS</v>
          </cell>
        </row>
        <row r="50">
          <cell r="A50">
            <v>103</v>
          </cell>
          <cell r="D50" t="str">
            <v>KIDS</v>
          </cell>
        </row>
        <row r="51">
          <cell r="A51">
            <v>104</v>
          </cell>
          <cell r="D51" t="str">
            <v>KIDS</v>
          </cell>
        </row>
        <row r="52">
          <cell r="A52">
            <v>105</v>
          </cell>
          <cell r="D52" t="str">
            <v>KIDS</v>
          </cell>
        </row>
        <row r="53">
          <cell r="A53">
            <v>106</v>
          </cell>
          <cell r="D53" t="str">
            <v>KIDS</v>
          </cell>
        </row>
        <row r="54">
          <cell r="A54">
            <v>107</v>
          </cell>
          <cell r="D54" t="str">
            <v>KIDS</v>
          </cell>
        </row>
        <row r="55">
          <cell r="A55">
            <v>108</v>
          </cell>
          <cell r="D55" t="str">
            <v>KIDS</v>
          </cell>
        </row>
        <row r="56">
          <cell r="A56">
            <v>109</v>
          </cell>
          <cell r="D56" t="str">
            <v>KIDS</v>
          </cell>
        </row>
        <row r="57">
          <cell r="A57">
            <v>110</v>
          </cell>
          <cell r="D57" t="str">
            <v>KIDS</v>
          </cell>
        </row>
        <row r="58">
          <cell r="A58">
            <v>111</v>
          </cell>
          <cell r="D58" t="str">
            <v>KIDS</v>
          </cell>
        </row>
        <row r="59">
          <cell r="A59">
            <v>112</v>
          </cell>
          <cell r="D59" t="str">
            <v>KIDS</v>
          </cell>
        </row>
        <row r="60">
          <cell r="A60">
            <v>113</v>
          </cell>
          <cell r="D60" t="str">
            <v>KIDS</v>
          </cell>
        </row>
        <row r="61">
          <cell r="A61">
            <v>114</v>
          </cell>
          <cell r="D61" t="str">
            <v>KIDS</v>
          </cell>
        </row>
        <row r="62">
          <cell r="A62">
            <v>115</v>
          </cell>
          <cell r="D62" t="str">
            <v>KIDS</v>
          </cell>
        </row>
        <row r="63">
          <cell r="A63">
            <v>116</v>
          </cell>
          <cell r="D63" t="str">
            <v>KIDS</v>
          </cell>
        </row>
        <row r="64">
          <cell r="A64">
            <v>117</v>
          </cell>
          <cell r="D64" t="str">
            <v>KIDS</v>
          </cell>
        </row>
        <row r="65">
          <cell r="A65">
            <v>118</v>
          </cell>
          <cell r="D65" t="str">
            <v>KIDS</v>
          </cell>
        </row>
        <row r="66">
          <cell r="A66">
            <v>119</v>
          </cell>
          <cell r="D66" t="str">
            <v>KIDS</v>
          </cell>
        </row>
        <row r="67">
          <cell r="A67">
            <v>120</v>
          </cell>
          <cell r="D67" t="str">
            <v>KIDS</v>
          </cell>
        </row>
        <row r="68">
          <cell r="A68">
            <v>121</v>
          </cell>
          <cell r="D68" t="str">
            <v>KIDS</v>
          </cell>
        </row>
        <row r="69">
          <cell r="A69">
            <v>122</v>
          </cell>
          <cell r="D69" t="str">
            <v>KIDS</v>
          </cell>
        </row>
        <row r="70">
          <cell r="A70">
            <v>123</v>
          </cell>
          <cell r="D70" t="str">
            <v>KIDS</v>
          </cell>
        </row>
        <row r="71">
          <cell r="A71">
            <v>124</v>
          </cell>
          <cell r="D71" t="str">
            <v>KIDS</v>
          </cell>
        </row>
        <row r="72">
          <cell r="A72">
            <v>125</v>
          </cell>
          <cell r="D72" t="str">
            <v>KIDS</v>
          </cell>
        </row>
        <row r="73">
          <cell r="A73">
            <v>126</v>
          </cell>
          <cell r="D73" t="str">
            <v>KIDS</v>
          </cell>
        </row>
        <row r="74">
          <cell r="A74">
            <v>127</v>
          </cell>
          <cell r="D74" t="str">
            <v>KIDS</v>
          </cell>
        </row>
        <row r="75">
          <cell r="A75">
            <v>128</v>
          </cell>
          <cell r="D75" t="str">
            <v>KIDS</v>
          </cell>
        </row>
        <row r="76">
          <cell r="A76">
            <v>129</v>
          </cell>
          <cell r="D76" t="str">
            <v>KIDS</v>
          </cell>
        </row>
        <row r="77">
          <cell r="A77">
            <v>130</v>
          </cell>
          <cell r="D77" t="str">
            <v>KIDS</v>
          </cell>
        </row>
        <row r="78">
          <cell r="A78">
            <v>131</v>
          </cell>
          <cell r="D78" t="str">
            <v>KIDS</v>
          </cell>
        </row>
        <row r="79">
          <cell r="A79">
            <v>132</v>
          </cell>
          <cell r="D79" t="str">
            <v>KIDS</v>
          </cell>
        </row>
        <row r="80">
          <cell r="A80">
            <v>133</v>
          </cell>
          <cell r="D80" t="str">
            <v>KIDS</v>
          </cell>
        </row>
        <row r="81">
          <cell r="A81">
            <v>134</v>
          </cell>
          <cell r="D81" t="str">
            <v>KIDS</v>
          </cell>
        </row>
        <row r="82">
          <cell r="A82">
            <v>135</v>
          </cell>
          <cell r="D82" t="str">
            <v>KIDS</v>
          </cell>
        </row>
        <row r="83">
          <cell r="A83">
            <v>136</v>
          </cell>
          <cell r="D83" t="str">
            <v>KIDS</v>
          </cell>
        </row>
        <row r="84">
          <cell r="A84">
            <v>137</v>
          </cell>
          <cell r="D84" t="str">
            <v>KIDS</v>
          </cell>
        </row>
        <row r="85">
          <cell r="A85">
            <v>138</v>
          </cell>
          <cell r="D85" t="str">
            <v>KIDS</v>
          </cell>
        </row>
        <row r="86">
          <cell r="A86">
            <v>139</v>
          </cell>
          <cell r="D86" t="str">
            <v>KIDS</v>
          </cell>
        </row>
        <row r="87">
          <cell r="A87">
            <v>140</v>
          </cell>
          <cell r="D87" t="str">
            <v>KIDS</v>
          </cell>
        </row>
        <row r="88">
          <cell r="A88">
            <v>141</v>
          </cell>
          <cell r="D88" t="str">
            <v>KIDS</v>
          </cell>
        </row>
        <row r="89">
          <cell r="A89">
            <v>142</v>
          </cell>
          <cell r="D89" t="str">
            <v>KIDS</v>
          </cell>
        </row>
        <row r="90">
          <cell r="A90">
            <v>143</v>
          </cell>
          <cell r="D90" t="str">
            <v>KIDS</v>
          </cell>
        </row>
        <row r="91">
          <cell r="A91">
            <v>144</v>
          </cell>
          <cell r="D91" t="str">
            <v>KIDS</v>
          </cell>
        </row>
        <row r="92">
          <cell r="A92">
            <v>145</v>
          </cell>
          <cell r="D92" t="str">
            <v>KIDS</v>
          </cell>
        </row>
        <row r="93">
          <cell r="A93">
            <v>146</v>
          </cell>
          <cell r="D93" t="str">
            <v>KIDS</v>
          </cell>
        </row>
        <row r="94">
          <cell r="A94">
            <v>147</v>
          </cell>
          <cell r="D94" t="str">
            <v>KIDS</v>
          </cell>
        </row>
        <row r="95">
          <cell r="A95">
            <v>148</v>
          </cell>
          <cell r="D95" t="str">
            <v>KIDS</v>
          </cell>
        </row>
        <row r="96">
          <cell r="A96">
            <v>149</v>
          </cell>
          <cell r="D96" t="str">
            <v>KIDS</v>
          </cell>
        </row>
        <row r="97">
          <cell r="A97">
            <v>150</v>
          </cell>
          <cell r="D97" t="str">
            <v>KIDS</v>
          </cell>
        </row>
        <row r="98">
          <cell r="A98">
            <v>151</v>
          </cell>
          <cell r="D98" t="str">
            <v>KIDS</v>
          </cell>
        </row>
        <row r="99">
          <cell r="A99">
            <v>152</v>
          </cell>
          <cell r="D99" t="str">
            <v>KIDS</v>
          </cell>
        </row>
        <row r="100">
          <cell r="A100">
            <v>153</v>
          </cell>
          <cell r="D100" t="str">
            <v>KIDS</v>
          </cell>
        </row>
        <row r="101">
          <cell r="A101">
            <v>154</v>
          </cell>
          <cell r="D101" t="str">
            <v>KIDS</v>
          </cell>
        </row>
        <row r="102">
          <cell r="A102">
            <v>155</v>
          </cell>
          <cell r="D102" t="str">
            <v>KIDS</v>
          </cell>
        </row>
        <row r="103">
          <cell r="A103">
            <v>156</v>
          </cell>
          <cell r="D103" t="str">
            <v>KIDS</v>
          </cell>
        </row>
        <row r="104">
          <cell r="A104">
            <v>157</v>
          </cell>
          <cell r="D104" t="str">
            <v>KIDS</v>
          </cell>
        </row>
        <row r="105">
          <cell r="A105">
            <v>158</v>
          </cell>
          <cell r="D105" t="str">
            <v>KIDS</v>
          </cell>
        </row>
        <row r="106">
          <cell r="A106">
            <v>159</v>
          </cell>
          <cell r="D106" t="str">
            <v>KIDS</v>
          </cell>
        </row>
        <row r="107">
          <cell r="A107">
            <v>160</v>
          </cell>
          <cell r="D107" t="str">
            <v>KIDS</v>
          </cell>
        </row>
        <row r="108">
          <cell r="A108">
            <v>161</v>
          </cell>
          <cell r="D108" t="str">
            <v>KIDS</v>
          </cell>
        </row>
        <row r="109">
          <cell r="A109">
            <v>162</v>
          </cell>
          <cell r="D109" t="str">
            <v>KIDS</v>
          </cell>
        </row>
        <row r="110">
          <cell r="A110">
            <v>163</v>
          </cell>
          <cell r="D110" t="str">
            <v>KIDS</v>
          </cell>
        </row>
        <row r="111">
          <cell r="A111">
            <v>164</v>
          </cell>
          <cell r="D111" t="str">
            <v>KIDS</v>
          </cell>
        </row>
        <row r="112">
          <cell r="A112">
            <v>165</v>
          </cell>
          <cell r="D112" t="str">
            <v>KIDS</v>
          </cell>
        </row>
        <row r="113">
          <cell r="A113">
            <v>166</v>
          </cell>
          <cell r="D113" t="str">
            <v>KIDS</v>
          </cell>
        </row>
        <row r="114">
          <cell r="A114">
            <v>167</v>
          </cell>
          <cell r="D114" t="str">
            <v>KIDS</v>
          </cell>
        </row>
        <row r="115">
          <cell r="A115">
            <v>168</v>
          </cell>
          <cell r="D115" t="str">
            <v>KIDS</v>
          </cell>
        </row>
        <row r="116">
          <cell r="A116">
            <v>169</v>
          </cell>
          <cell r="D116" t="str">
            <v>KIDS</v>
          </cell>
        </row>
        <row r="117">
          <cell r="A117">
            <v>170</v>
          </cell>
          <cell r="D117" t="str">
            <v>KIDS</v>
          </cell>
        </row>
        <row r="118">
          <cell r="A118">
            <v>171</v>
          </cell>
          <cell r="D118" t="str">
            <v>KIDS</v>
          </cell>
        </row>
        <row r="119">
          <cell r="A119">
            <v>172</v>
          </cell>
          <cell r="D119" t="str">
            <v>KIDS</v>
          </cell>
        </row>
        <row r="120">
          <cell r="A120">
            <v>173</v>
          </cell>
          <cell r="D120" t="str">
            <v>KIDS</v>
          </cell>
        </row>
        <row r="121">
          <cell r="A121">
            <v>174</v>
          </cell>
          <cell r="D121" t="str">
            <v>KIDS</v>
          </cell>
        </row>
        <row r="122">
          <cell r="A122">
            <v>175</v>
          </cell>
          <cell r="D122" t="str">
            <v>KIDS</v>
          </cell>
        </row>
        <row r="123">
          <cell r="A123">
            <v>176</v>
          </cell>
          <cell r="D123" t="str">
            <v>KIDS</v>
          </cell>
        </row>
        <row r="124">
          <cell r="A124">
            <v>177</v>
          </cell>
          <cell r="D124" t="str">
            <v>KIDS</v>
          </cell>
        </row>
        <row r="125">
          <cell r="A125">
            <v>178</v>
          </cell>
          <cell r="D125" t="str">
            <v>KIDS</v>
          </cell>
        </row>
        <row r="126">
          <cell r="A126">
            <v>179</v>
          </cell>
          <cell r="D126" t="str">
            <v>KIDS</v>
          </cell>
        </row>
        <row r="127">
          <cell r="A127">
            <v>180</v>
          </cell>
          <cell r="D127" t="str">
            <v>KIDS</v>
          </cell>
        </row>
        <row r="128">
          <cell r="A128">
            <v>181</v>
          </cell>
          <cell r="D128" t="str">
            <v>KIDS</v>
          </cell>
        </row>
        <row r="129">
          <cell r="A129">
            <v>182</v>
          </cell>
          <cell r="D129" t="str">
            <v>KIDS</v>
          </cell>
        </row>
        <row r="130">
          <cell r="A130">
            <v>183</v>
          </cell>
          <cell r="D130" t="str">
            <v>KIDS</v>
          </cell>
        </row>
        <row r="131">
          <cell r="A131">
            <v>184</v>
          </cell>
          <cell r="D131" t="str">
            <v>KIDS</v>
          </cell>
        </row>
        <row r="132">
          <cell r="A132">
            <v>185</v>
          </cell>
          <cell r="D132" t="str">
            <v>KIDS</v>
          </cell>
        </row>
        <row r="133">
          <cell r="A133">
            <v>186</v>
          </cell>
          <cell r="D133" t="str">
            <v>KIDS</v>
          </cell>
        </row>
        <row r="134">
          <cell r="A134">
            <v>187</v>
          </cell>
          <cell r="D134" t="str">
            <v>KIDS</v>
          </cell>
        </row>
        <row r="135">
          <cell r="A135">
            <v>188</v>
          </cell>
          <cell r="D135" t="str">
            <v>KIDS</v>
          </cell>
        </row>
        <row r="136">
          <cell r="A136">
            <v>189</v>
          </cell>
          <cell r="D136" t="str">
            <v>KIDS</v>
          </cell>
        </row>
        <row r="137">
          <cell r="A137">
            <v>190</v>
          </cell>
          <cell r="D137" t="str">
            <v>KIDS</v>
          </cell>
        </row>
        <row r="138">
          <cell r="A138">
            <v>191</v>
          </cell>
          <cell r="D138" t="str">
            <v>KIDS</v>
          </cell>
        </row>
        <row r="139">
          <cell r="A139">
            <v>192</v>
          </cell>
          <cell r="D139" t="str">
            <v>KIDS</v>
          </cell>
        </row>
        <row r="140">
          <cell r="A140">
            <v>193</v>
          </cell>
          <cell r="D140" t="str">
            <v>KIDS</v>
          </cell>
        </row>
        <row r="141">
          <cell r="A141">
            <v>194</v>
          </cell>
          <cell r="D141" t="str">
            <v>KIDS</v>
          </cell>
        </row>
        <row r="142">
          <cell r="A142">
            <v>195</v>
          </cell>
          <cell r="D142" t="str">
            <v>KIDS</v>
          </cell>
        </row>
        <row r="143">
          <cell r="A143">
            <v>196</v>
          </cell>
          <cell r="D143" t="str">
            <v>KIDS</v>
          </cell>
        </row>
        <row r="144">
          <cell r="A144">
            <v>197</v>
          </cell>
          <cell r="D144" t="str">
            <v>KIDS</v>
          </cell>
        </row>
        <row r="145">
          <cell r="A145">
            <v>198</v>
          </cell>
          <cell r="D145" t="str">
            <v>KIDS</v>
          </cell>
        </row>
        <row r="146">
          <cell r="A146">
            <v>199</v>
          </cell>
          <cell r="D146" t="str">
            <v>KIDS</v>
          </cell>
        </row>
        <row r="147">
          <cell r="A147">
            <v>200</v>
          </cell>
          <cell r="D147" t="str">
            <v>KIDS</v>
          </cell>
        </row>
        <row r="148">
          <cell r="A148">
            <v>201</v>
          </cell>
          <cell r="D148" t="str">
            <v>KIDS</v>
          </cell>
        </row>
        <row r="149">
          <cell r="A149">
            <v>202</v>
          </cell>
          <cell r="D149" t="str">
            <v>KIDS</v>
          </cell>
        </row>
        <row r="150">
          <cell r="A150">
            <v>203</v>
          </cell>
          <cell r="D150" t="str">
            <v>KIDS</v>
          </cell>
        </row>
        <row r="151">
          <cell r="A151">
            <v>204</v>
          </cell>
          <cell r="D151" t="str">
            <v>KIDS</v>
          </cell>
        </row>
        <row r="152">
          <cell r="A152">
            <v>205</v>
          </cell>
          <cell r="D152" t="str">
            <v>KIDS</v>
          </cell>
        </row>
        <row r="153">
          <cell r="A153">
            <v>206</v>
          </cell>
          <cell r="D153" t="str">
            <v>KIDS</v>
          </cell>
        </row>
        <row r="154">
          <cell r="A154">
            <v>207</v>
          </cell>
          <cell r="D154" t="str">
            <v>KIDS</v>
          </cell>
        </row>
        <row r="155">
          <cell r="A155">
            <v>208</v>
          </cell>
          <cell r="D155" t="str">
            <v>KIDS</v>
          </cell>
        </row>
        <row r="156">
          <cell r="A156">
            <v>209</v>
          </cell>
          <cell r="D156" t="str">
            <v>KIDS</v>
          </cell>
        </row>
        <row r="157">
          <cell r="A157">
            <v>210</v>
          </cell>
          <cell r="D157" t="str">
            <v>KIDS</v>
          </cell>
        </row>
        <row r="158">
          <cell r="A158">
            <v>211</v>
          </cell>
          <cell r="D158" t="str">
            <v>KIDS</v>
          </cell>
        </row>
        <row r="159">
          <cell r="A159">
            <v>212</v>
          </cell>
          <cell r="D159" t="str">
            <v>KIDS</v>
          </cell>
        </row>
        <row r="160">
          <cell r="A160">
            <v>213</v>
          </cell>
          <cell r="D160" t="str">
            <v>KIDS</v>
          </cell>
        </row>
        <row r="161">
          <cell r="A161">
            <v>214</v>
          </cell>
          <cell r="D161" t="str">
            <v>KIDS</v>
          </cell>
        </row>
        <row r="162">
          <cell r="A162">
            <v>215</v>
          </cell>
          <cell r="D162" t="str">
            <v>KIDS</v>
          </cell>
        </row>
        <row r="163">
          <cell r="A163">
            <v>216</v>
          </cell>
          <cell r="D163" t="str">
            <v>KIDS</v>
          </cell>
        </row>
        <row r="164">
          <cell r="A164">
            <v>217</v>
          </cell>
          <cell r="D164" t="str">
            <v>KIDS</v>
          </cell>
        </row>
        <row r="165">
          <cell r="A165">
            <v>218</v>
          </cell>
          <cell r="D165" t="str">
            <v>KIDS</v>
          </cell>
        </row>
        <row r="166">
          <cell r="A166">
            <v>219</v>
          </cell>
          <cell r="D166" t="str">
            <v>KIDS</v>
          </cell>
        </row>
        <row r="167">
          <cell r="A167">
            <v>220</v>
          </cell>
          <cell r="D167" t="str">
            <v>KIDS</v>
          </cell>
        </row>
        <row r="168">
          <cell r="A168">
            <v>221</v>
          </cell>
          <cell r="D168" t="str">
            <v>KIDS</v>
          </cell>
        </row>
        <row r="169">
          <cell r="A169">
            <v>222</v>
          </cell>
          <cell r="D169" t="str">
            <v>KIDS</v>
          </cell>
        </row>
        <row r="170">
          <cell r="A170">
            <v>223</v>
          </cell>
          <cell r="D170" t="str">
            <v>KIDS</v>
          </cell>
        </row>
        <row r="171">
          <cell r="A171">
            <v>224</v>
          </cell>
          <cell r="D171" t="str">
            <v>KIDS</v>
          </cell>
        </row>
        <row r="172">
          <cell r="A172">
            <v>225</v>
          </cell>
          <cell r="D172" t="str">
            <v>KIDS</v>
          </cell>
        </row>
        <row r="173">
          <cell r="A173">
            <v>226</v>
          </cell>
          <cell r="D173" t="str">
            <v>KIDS</v>
          </cell>
        </row>
        <row r="174">
          <cell r="A174">
            <v>227</v>
          </cell>
          <cell r="D174" t="str">
            <v>KIDS</v>
          </cell>
        </row>
        <row r="175">
          <cell r="A175">
            <v>228</v>
          </cell>
          <cell r="D175" t="str">
            <v>KIDS</v>
          </cell>
        </row>
        <row r="176">
          <cell r="A176">
            <v>229</v>
          </cell>
          <cell r="D176" t="str">
            <v>KIDS</v>
          </cell>
        </row>
        <row r="177">
          <cell r="A177">
            <v>230</v>
          </cell>
          <cell r="D177" t="str">
            <v>KIDS</v>
          </cell>
        </row>
        <row r="178">
          <cell r="A178">
            <v>231</v>
          </cell>
          <cell r="D178" t="str">
            <v>KIDS</v>
          </cell>
        </row>
        <row r="179">
          <cell r="A179">
            <v>232</v>
          </cell>
          <cell r="D179" t="str">
            <v>KIDS</v>
          </cell>
        </row>
        <row r="180">
          <cell r="A180">
            <v>233</v>
          </cell>
          <cell r="D180" t="str">
            <v>KIDS</v>
          </cell>
        </row>
        <row r="181">
          <cell r="A181">
            <v>234</v>
          </cell>
          <cell r="D181" t="str">
            <v>KIDS</v>
          </cell>
        </row>
        <row r="182">
          <cell r="A182">
            <v>235</v>
          </cell>
          <cell r="D182" t="str">
            <v>KIDS</v>
          </cell>
        </row>
        <row r="183">
          <cell r="A183">
            <v>236</v>
          </cell>
          <cell r="D183" t="str">
            <v>KIDS</v>
          </cell>
        </row>
        <row r="184">
          <cell r="A184">
            <v>237</v>
          </cell>
          <cell r="D184" t="str">
            <v>KIDS</v>
          </cell>
        </row>
        <row r="185">
          <cell r="A185">
            <v>238</v>
          </cell>
          <cell r="D185" t="str">
            <v>KIDS</v>
          </cell>
        </row>
        <row r="186">
          <cell r="A186">
            <v>239</v>
          </cell>
          <cell r="D186" t="str">
            <v>KIDS</v>
          </cell>
        </row>
        <row r="187">
          <cell r="A187">
            <v>240</v>
          </cell>
          <cell r="D187" t="str">
            <v>KIDS</v>
          </cell>
        </row>
        <row r="188">
          <cell r="A188">
            <v>241</v>
          </cell>
          <cell r="D188" t="str">
            <v>KIDS</v>
          </cell>
        </row>
        <row r="189">
          <cell r="A189">
            <v>242</v>
          </cell>
          <cell r="D189" t="str">
            <v>KIDS</v>
          </cell>
        </row>
        <row r="190">
          <cell r="A190">
            <v>243</v>
          </cell>
          <cell r="D190" t="str">
            <v>KIDS</v>
          </cell>
        </row>
        <row r="191">
          <cell r="A191">
            <v>244</v>
          </cell>
          <cell r="D191" t="str">
            <v>KIDS</v>
          </cell>
        </row>
        <row r="192">
          <cell r="A192">
            <v>245</v>
          </cell>
          <cell r="D192" t="str">
            <v>KIDS</v>
          </cell>
        </row>
        <row r="193">
          <cell r="A193">
            <v>246</v>
          </cell>
          <cell r="D193" t="str">
            <v>KIDS</v>
          </cell>
        </row>
        <row r="194">
          <cell r="A194">
            <v>247</v>
          </cell>
          <cell r="D194" t="str">
            <v>KIDS</v>
          </cell>
        </row>
        <row r="195">
          <cell r="A195">
            <v>248</v>
          </cell>
          <cell r="D195" t="str">
            <v>KIDS</v>
          </cell>
        </row>
        <row r="196">
          <cell r="A196">
            <v>249</v>
          </cell>
          <cell r="D196" t="str">
            <v>KIDS</v>
          </cell>
        </row>
        <row r="197">
          <cell r="A197">
            <v>250</v>
          </cell>
          <cell r="D197" t="str">
            <v>KIDS</v>
          </cell>
        </row>
        <row r="198">
          <cell r="A198">
            <v>251</v>
          </cell>
          <cell r="D198" t="str">
            <v>KIDS</v>
          </cell>
        </row>
        <row r="199">
          <cell r="A199">
            <v>252</v>
          </cell>
          <cell r="D199" t="str">
            <v>KIDS</v>
          </cell>
        </row>
        <row r="200">
          <cell r="A200">
            <v>253</v>
          </cell>
          <cell r="D200" t="str">
            <v>KIDS</v>
          </cell>
        </row>
        <row r="201">
          <cell r="A201">
            <v>254</v>
          </cell>
          <cell r="D201" t="str">
            <v>KIDS</v>
          </cell>
        </row>
        <row r="202">
          <cell r="A202">
            <v>255</v>
          </cell>
          <cell r="D202" t="str">
            <v>KIDS</v>
          </cell>
        </row>
        <row r="203">
          <cell r="A203">
            <v>256</v>
          </cell>
          <cell r="D203" t="str">
            <v>KIDS</v>
          </cell>
        </row>
        <row r="204">
          <cell r="A204">
            <v>257</v>
          </cell>
          <cell r="D204" t="str">
            <v>KIDS</v>
          </cell>
        </row>
        <row r="205">
          <cell r="A205">
            <v>258</v>
          </cell>
          <cell r="D205" t="str">
            <v>KIDS</v>
          </cell>
        </row>
        <row r="206">
          <cell r="A206">
            <v>259</v>
          </cell>
          <cell r="D206" t="str">
            <v>KIDS</v>
          </cell>
        </row>
        <row r="207">
          <cell r="A207">
            <v>260</v>
          </cell>
          <cell r="D207" t="str">
            <v>KIDS</v>
          </cell>
        </row>
        <row r="208">
          <cell r="A208">
            <v>261</v>
          </cell>
          <cell r="D208" t="str">
            <v>KIDS</v>
          </cell>
        </row>
        <row r="209">
          <cell r="A209">
            <v>262</v>
          </cell>
          <cell r="D209" t="str">
            <v>KIDS</v>
          </cell>
        </row>
        <row r="210">
          <cell r="A210">
            <v>263</v>
          </cell>
          <cell r="D210" t="str">
            <v>KIDS</v>
          </cell>
        </row>
        <row r="211">
          <cell r="A211">
            <v>264</v>
          </cell>
          <cell r="D211" t="str">
            <v>KIDS</v>
          </cell>
        </row>
        <row r="212">
          <cell r="A212">
            <v>265</v>
          </cell>
          <cell r="D212" t="str">
            <v>KIDS</v>
          </cell>
        </row>
        <row r="213">
          <cell r="A213">
            <v>266</v>
          </cell>
          <cell r="D213" t="str">
            <v>KIDS</v>
          </cell>
        </row>
        <row r="214">
          <cell r="A214">
            <v>267</v>
          </cell>
          <cell r="D214" t="str">
            <v>KIDS</v>
          </cell>
        </row>
        <row r="215">
          <cell r="A215">
            <v>268</v>
          </cell>
          <cell r="D215" t="str">
            <v>KIDS</v>
          </cell>
        </row>
        <row r="216">
          <cell r="A216">
            <v>269</v>
          </cell>
          <cell r="D216" t="str">
            <v>KIDS</v>
          </cell>
        </row>
        <row r="217">
          <cell r="A217">
            <v>270</v>
          </cell>
          <cell r="D217" t="str">
            <v>KIDS</v>
          </cell>
        </row>
        <row r="218">
          <cell r="A218">
            <v>271</v>
          </cell>
          <cell r="D218" t="str">
            <v>KIDS</v>
          </cell>
        </row>
        <row r="219">
          <cell r="A219">
            <v>272</v>
          </cell>
          <cell r="D219" t="str">
            <v>KIDS</v>
          </cell>
        </row>
        <row r="220">
          <cell r="A220">
            <v>273</v>
          </cell>
          <cell r="D220" t="str">
            <v>KIDS</v>
          </cell>
        </row>
        <row r="221">
          <cell r="A221">
            <v>274</v>
          </cell>
          <cell r="D221" t="str">
            <v>KIDS</v>
          </cell>
        </row>
        <row r="222">
          <cell r="A222">
            <v>275</v>
          </cell>
          <cell r="D222" t="str">
            <v>KIDS</v>
          </cell>
        </row>
        <row r="223">
          <cell r="A223">
            <v>276</v>
          </cell>
          <cell r="D223" t="str">
            <v>KIDS</v>
          </cell>
        </row>
        <row r="224">
          <cell r="A224">
            <v>277</v>
          </cell>
          <cell r="D224" t="str">
            <v>KIDS</v>
          </cell>
        </row>
        <row r="225">
          <cell r="A225">
            <v>278</v>
          </cell>
          <cell r="D225" t="str">
            <v>KIDS</v>
          </cell>
        </row>
        <row r="226">
          <cell r="A226">
            <v>279</v>
          </cell>
          <cell r="D226" t="str">
            <v>KIDS</v>
          </cell>
        </row>
        <row r="227">
          <cell r="A227">
            <v>280</v>
          </cell>
          <cell r="D227" t="str">
            <v>KIDS</v>
          </cell>
        </row>
        <row r="228">
          <cell r="A228">
            <v>281</v>
          </cell>
          <cell r="D228" t="str">
            <v>KIDS</v>
          </cell>
        </row>
        <row r="229">
          <cell r="A229">
            <v>282</v>
          </cell>
          <cell r="D229" t="str">
            <v>KIDS</v>
          </cell>
        </row>
        <row r="230">
          <cell r="A230">
            <v>283</v>
          </cell>
          <cell r="D230" t="str">
            <v>KIDS</v>
          </cell>
        </row>
        <row r="231">
          <cell r="A231">
            <v>284</v>
          </cell>
          <cell r="D231" t="str">
            <v>KIDS</v>
          </cell>
        </row>
        <row r="232">
          <cell r="A232">
            <v>285</v>
          </cell>
          <cell r="D232" t="str">
            <v>KIDS</v>
          </cell>
        </row>
        <row r="233">
          <cell r="A233">
            <v>286</v>
          </cell>
          <cell r="D233" t="str">
            <v>KIDS</v>
          </cell>
        </row>
        <row r="234">
          <cell r="A234">
            <v>287</v>
          </cell>
          <cell r="D234" t="str">
            <v>KIDS</v>
          </cell>
        </row>
        <row r="235">
          <cell r="A235">
            <v>288</v>
          </cell>
          <cell r="D235" t="str">
            <v>KIDS</v>
          </cell>
        </row>
        <row r="236">
          <cell r="A236">
            <v>289</v>
          </cell>
          <cell r="D236" t="str">
            <v>KIDS</v>
          </cell>
        </row>
        <row r="237">
          <cell r="A237">
            <v>290</v>
          </cell>
          <cell r="D237" t="str">
            <v>KIDS</v>
          </cell>
        </row>
        <row r="238">
          <cell r="A238">
            <v>291</v>
          </cell>
          <cell r="D238" t="str">
            <v>KIDS</v>
          </cell>
        </row>
        <row r="239">
          <cell r="A239">
            <v>292</v>
          </cell>
          <cell r="D239" t="str">
            <v>KIDS</v>
          </cell>
        </row>
        <row r="240">
          <cell r="A240">
            <v>293</v>
          </cell>
          <cell r="D240" t="str">
            <v>KIDS</v>
          </cell>
        </row>
        <row r="241">
          <cell r="A241">
            <v>294</v>
          </cell>
          <cell r="D241" t="str">
            <v>KIDS</v>
          </cell>
        </row>
        <row r="242">
          <cell r="A242">
            <v>295</v>
          </cell>
          <cell r="D242" t="str">
            <v>KIDS</v>
          </cell>
        </row>
        <row r="243">
          <cell r="A243">
            <v>296</v>
          </cell>
          <cell r="D243" t="str">
            <v>KIDS</v>
          </cell>
        </row>
        <row r="244">
          <cell r="A244">
            <v>297</v>
          </cell>
          <cell r="D244" t="str">
            <v>KIDS</v>
          </cell>
        </row>
        <row r="245">
          <cell r="A245">
            <v>298</v>
          </cell>
          <cell r="D245" t="str">
            <v>KIDS</v>
          </cell>
        </row>
        <row r="246">
          <cell r="A246">
            <v>299</v>
          </cell>
          <cell r="D246" t="str">
            <v>KIDS</v>
          </cell>
        </row>
        <row r="247">
          <cell r="A247">
            <v>300</v>
          </cell>
          <cell r="D247" t="str">
            <v>KIDS</v>
          </cell>
        </row>
        <row r="248">
          <cell r="A248">
            <v>301</v>
          </cell>
          <cell r="D248" t="str">
            <v>KIDS</v>
          </cell>
        </row>
        <row r="249">
          <cell r="A249">
            <v>302</v>
          </cell>
          <cell r="D249" t="str">
            <v>KIDS</v>
          </cell>
        </row>
        <row r="250">
          <cell r="A250">
            <v>303</v>
          </cell>
          <cell r="D250" t="str">
            <v>KIDS</v>
          </cell>
        </row>
        <row r="251">
          <cell r="A251">
            <v>304</v>
          </cell>
          <cell r="D251" t="str">
            <v>KIDS</v>
          </cell>
        </row>
        <row r="252">
          <cell r="A252">
            <v>305</v>
          </cell>
          <cell r="D252" t="str">
            <v>KIDS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12C0-2014-446C-96DB-A91BFA47CF27}">
  <dimension ref="A1:H31"/>
  <sheetViews>
    <sheetView tabSelected="1" workbookViewId="0">
      <selection activeCell="A32" sqref="A32"/>
    </sheetView>
  </sheetViews>
  <sheetFormatPr defaultRowHeight="15" x14ac:dyDescent="0.25"/>
  <cols>
    <col min="3" max="3" width="22.28515625" bestFit="1" customWidth="1"/>
    <col min="4" max="4" width="5.42578125" customWidth="1"/>
    <col min="5" max="5" width="5.5703125" customWidth="1"/>
    <col min="6" max="6" width="11.5703125" bestFit="1" customWidth="1"/>
    <col min="7" max="7" width="10.7109375" customWidth="1"/>
  </cols>
  <sheetData>
    <row r="1" spans="1:8" x14ac:dyDescent="0.25">
      <c r="A1" t="s">
        <v>0</v>
      </c>
    </row>
    <row r="2" spans="1:8" ht="15.75" x14ac:dyDescent="0.3">
      <c r="A2" s="1">
        <v>1</v>
      </c>
      <c r="B2" s="2">
        <v>72</v>
      </c>
      <c r="C2" s="3" t="str">
        <f>VLOOKUP(B2,'[1]Inschrijvingen 500m'!A:F,2,FALSE)</f>
        <v>ARTOOS BENT</v>
      </c>
      <c r="D2" s="2" t="str">
        <f>VLOOKUP(B2,'[1]Inschrijvingen 500m'!A:F,3,FALSE)</f>
        <v>H</v>
      </c>
      <c r="E2" s="2" t="str">
        <f>VLOOKUP(C2,'[1]Inschrijvingen 500m'!B:F,3,FALSE)</f>
        <v>KIDS</v>
      </c>
      <c r="F2" s="2" t="str">
        <f>VLOOKUP(B2,'[1]Inschrijvingen 500m'!A:F,5,FALSE)</f>
        <v>DCLA HALEN</v>
      </c>
      <c r="G2" s="4">
        <f>VLOOKUP(B2,'[1]Inschrijvingen 500m'!A:F,6,FALSE)</f>
        <v>40428</v>
      </c>
      <c r="H2" s="5">
        <f t="shared" ref="H2:H31" ca="1" si="0">IF(ISBLANK(B2),"",IF(H2="",NOW(),H2))</f>
        <v>43595.770048495368</v>
      </c>
    </row>
    <row r="3" spans="1:8" ht="15.75" x14ac:dyDescent="0.3">
      <c r="A3" s="1">
        <v>2</v>
      </c>
      <c r="B3" s="6">
        <v>60</v>
      </c>
      <c r="C3" s="6" t="str">
        <f>VLOOKUP(B3,'[1]Inschrijvingen 500m'!A:F,2,FALSE)</f>
        <v>VERBEKE KAYTLIN</v>
      </c>
      <c r="D3" s="6" t="str">
        <f>VLOOKUP(B3,'[1]Inschrijvingen 500m'!A:F,3,FALSE)</f>
        <v>D</v>
      </c>
      <c r="E3" s="6" t="str">
        <f>VLOOKUP(C3,'[1]Inschrijvingen 500m'!B:F,3,FALSE)</f>
        <v>KIDS</v>
      </c>
      <c r="F3" s="6">
        <f>VLOOKUP(B3,'[1]Inschrijvingen 500m'!A:F,5,FALSE)</f>
        <v>0</v>
      </c>
      <c r="G3" s="7">
        <f>VLOOKUP(B3,'[1]Inschrijvingen 500m'!A:F,6,FALSE)</f>
        <v>40287</v>
      </c>
      <c r="H3" s="5">
        <f t="shared" ca="1" si="0"/>
        <v>43595.770129745368</v>
      </c>
    </row>
    <row r="4" spans="1:8" ht="15.75" x14ac:dyDescent="0.3">
      <c r="A4" s="8">
        <v>3</v>
      </c>
      <c r="B4" s="6">
        <v>84</v>
      </c>
      <c r="C4" s="6" t="str">
        <f>VLOOKUP(B4,'[1]Inschrijvingen 500m'!A:F,2,FALSE)</f>
        <v>BUFFELS YOKO</v>
      </c>
      <c r="D4" s="6" t="str">
        <f>VLOOKUP(B4,'[1]Inschrijvingen 500m'!A:F,3,FALSE)</f>
        <v>D</v>
      </c>
      <c r="E4" s="6" t="str">
        <f>VLOOKUP(C4,'[1]Inschrijvingen 500m'!B:F,3,FALSE)</f>
        <v>KIDS</v>
      </c>
      <c r="F4" s="6">
        <f>VLOOKUP(B4,'[1]Inschrijvingen 500m'!A:F,5,FALSE)</f>
        <v>0</v>
      </c>
      <c r="G4" s="7">
        <f>VLOOKUP(B4,'[1]Inschrijvingen 500m'!A:F,6,FALSE)</f>
        <v>40277</v>
      </c>
      <c r="H4" s="5">
        <f t="shared" ca="1" si="0"/>
        <v>43595.770139583336</v>
      </c>
    </row>
    <row r="5" spans="1:8" ht="15.75" x14ac:dyDescent="0.3">
      <c r="A5" s="8">
        <v>4</v>
      </c>
      <c r="B5" s="6">
        <v>58</v>
      </c>
      <c r="C5" s="9" t="str">
        <f>VLOOKUP(B5,'[1]Inschrijvingen 500m'!A:F,2,FALSE)</f>
        <v>MOMMAERTS ANNIKA</v>
      </c>
      <c r="D5" s="6" t="str">
        <f>VLOOKUP(B5,'[1]Inschrijvingen 500m'!A:F,3,FALSE)</f>
        <v>D</v>
      </c>
      <c r="E5" s="6" t="str">
        <f>VLOOKUP(C5,'[1]Inschrijvingen 500m'!B:F,3,FALSE)</f>
        <v>KIDS</v>
      </c>
      <c r="F5" s="6" t="str">
        <f>VLOOKUP(B5,'[1]Inschrijvingen 500m'!A:F,5,FALSE)</f>
        <v>DCLA</v>
      </c>
      <c r="G5" s="7">
        <f>VLOOKUP(B5,'[1]Inschrijvingen 500m'!A:F,6,FALSE)</f>
        <v>39776</v>
      </c>
      <c r="H5" s="5">
        <f t="shared" ca="1" si="0"/>
        <v>43595.770152314813</v>
      </c>
    </row>
    <row r="6" spans="1:8" ht="15.75" x14ac:dyDescent="0.3">
      <c r="A6" s="8">
        <v>5</v>
      </c>
      <c r="B6" s="6">
        <v>76</v>
      </c>
      <c r="C6" s="9" t="str">
        <f>VLOOKUP(B6,'[1]Inschrijvingen 500m'!A:F,2,FALSE)</f>
        <v>SEGERS JULIE</v>
      </c>
      <c r="D6" s="6" t="str">
        <f>VLOOKUP(B6,'[1]Inschrijvingen 500m'!A:F,3,FALSE)</f>
        <v>D</v>
      </c>
      <c r="E6" s="6" t="str">
        <f>VLOOKUP(C6,'[1]Inschrijvingen 500m'!B:F,3,FALSE)</f>
        <v>KIDS</v>
      </c>
      <c r="F6" s="6">
        <f>VLOOKUP(B6,'[1]Inschrijvingen 500m'!A:F,5,FALSE)</f>
        <v>0</v>
      </c>
      <c r="G6" s="7">
        <f>VLOOKUP(B6,'[1]Inschrijvingen 500m'!A:F,6,FALSE)</f>
        <v>40145</v>
      </c>
      <c r="H6" s="5">
        <f t="shared" ca="1" si="0"/>
        <v>43595.77018634259</v>
      </c>
    </row>
    <row r="7" spans="1:8" ht="15.75" x14ac:dyDescent="0.3">
      <c r="A7" s="8">
        <v>6</v>
      </c>
      <c r="B7" s="6">
        <v>61</v>
      </c>
      <c r="C7" s="9" t="str">
        <f>VLOOKUP(B7,'[1]Inschrijvingen 500m'!A:F,2,FALSE)</f>
        <v>VANDER ELST TUUR</v>
      </c>
      <c r="D7" s="6" t="str">
        <f>VLOOKUP(B7,'[1]Inschrijvingen 500m'!A:F,3,FALSE)</f>
        <v>H</v>
      </c>
      <c r="E7" s="6" t="str">
        <f>VLOOKUP(C7,'[1]Inschrijvingen 500m'!B:F,3,FALSE)</f>
        <v>KIDS</v>
      </c>
      <c r="F7" s="6" t="str">
        <f>VLOOKUP(B7,'[1]Inschrijvingen 500m'!A:F,5,FALSE)</f>
        <v>DCLA HALEN</v>
      </c>
      <c r="G7" s="7">
        <f>VLOOKUP(B7,'[1]Inschrijvingen 500m'!A:F,6,FALSE)</f>
        <v>40777</v>
      </c>
      <c r="H7" s="5">
        <f t="shared" ca="1" si="0"/>
        <v>43595.770201851854</v>
      </c>
    </row>
    <row r="8" spans="1:8" ht="15.75" x14ac:dyDescent="0.3">
      <c r="A8" s="8">
        <v>7</v>
      </c>
      <c r="B8" s="6">
        <v>63</v>
      </c>
      <c r="C8" s="9" t="str">
        <f>VLOOKUP(B8,'[1]Inschrijvingen 500m'!A:F,2,FALSE)</f>
        <v>VANBERGEN GITTE</v>
      </c>
      <c r="D8" s="6" t="str">
        <f>VLOOKUP(B8,'[1]Inschrijvingen 500m'!A:F,3,FALSE)</f>
        <v>D</v>
      </c>
      <c r="E8" s="6" t="str">
        <f>VLOOKUP(C8,'[1]Inschrijvingen 500m'!B:F,3,FALSE)</f>
        <v>KIDS</v>
      </c>
      <c r="F8" s="6" t="str">
        <f>VLOOKUP(B8,'[1]Inschrijvingen 500m'!A:F,5,FALSE)</f>
        <v>DCLA</v>
      </c>
      <c r="G8" s="7">
        <f>VLOOKUP(B8,'[1]Inschrijvingen 500m'!A:F,6,FALSE)</f>
        <v>40280</v>
      </c>
      <c r="H8" s="5">
        <f t="shared" ca="1" si="0"/>
        <v>43595.770220486113</v>
      </c>
    </row>
    <row r="9" spans="1:8" ht="15.75" x14ac:dyDescent="0.3">
      <c r="A9" s="8">
        <v>8</v>
      </c>
      <c r="B9" s="6">
        <v>68</v>
      </c>
      <c r="C9" s="6" t="str">
        <f>VLOOKUP(B9,'[1]Inschrijvingen 500m'!A:F,2,FALSE)</f>
        <v>SELLEKAERTS JOCHEN</v>
      </c>
      <c r="D9" s="6" t="str">
        <f>VLOOKUP(B9,'[1]Inschrijvingen 500m'!A:F,3,FALSE)</f>
        <v>H</v>
      </c>
      <c r="E9" s="6" t="str">
        <f>VLOOKUP(C9,'[1]Inschrijvingen 500m'!B:F,3,FALSE)</f>
        <v>KIDS</v>
      </c>
      <c r="F9" s="6">
        <f>VLOOKUP(B9,'[1]Inschrijvingen 500m'!A:F,5,FALSE)</f>
        <v>0</v>
      </c>
      <c r="G9" s="7">
        <f>VLOOKUP(B9,'[1]Inschrijvingen 500m'!A:F,6,FALSE)</f>
        <v>40421</v>
      </c>
      <c r="H9" s="5">
        <f t="shared" ca="1" si="0"/>
        <v>43595.770273148148</v>
      </c>
    </row>
    <row r="10" spans="1:8" ht="15.75" x14ac:dyDescent="0.3">
      <c r="A10" s="8">
        <v>9</v>
      </c>
      <c r="B10" s="6">
        <v>56</v>
      </c>
      <c r="C10" s="6" t="str">
        <f>VLOOKUP(B10,'[1]Inschrijvingen 500m'!A:F,2,FALSE)</f>
        <v>CORNU MARGAUX</v>
      </c>
      <c r="D10" s="6" t="str">
        <f>VLOOKUP(B10,'[1]Inschrijvingen 500m'!A:F,3,FALSE)</f>
        <v>D</v>
      </c>
      <c r="E10" s="6" t="str">
        <f>VLOOKUP(C10,'[1]Inschrijvingen 500m'!B:F,3,FALSE)</f>
        <v>KIDS</v>
      </c>
      <c r="F10" s="6">
        <f>VLOOKUP(B10,'[1]Inschrijvingen 500m'!A:F,5,FALSE)</f>
        <v>0</v>
      </c>
      <c r="G10" s="7">
        <f>VLOOKUP(B10,'[1]Inschrijvingen 500m'!A:F,6,FALSE)</f>
        <v>39976</v>
      </c>
      <c r="H10" s="5">
        <f t="shared" ca="1" si="0"/>
        <v>43595.770306712962</v>
      </c>
    </row>
    <row r="11" spans="1:8" ht="15.75" x14ac:dyDescent="0.3">
      <c r="A11" s="8">
        <v>10</v>
      </c>
      <c r="B11" s="6">
        <v>74</v>
      </c>
      <c r="C11" s="6" t="str">
        <f>VLOOKUP(B11,'[1]Inschrijvingen 500m'!A:F,2,FALSE)</f>
        <v>DONDERS AIKO</v>
      </c>
      <c r="D11" s="6" t="str">
        <f>VLOOKUP(B11,'[1]Inschrijvingen 500m'!A:F,3,FALSE)</f>
        <v>H</v>
      </c>
      <c r="E11" s="6" t="str">
        <f>VLOOKUP(C11,'[1]Inschrijvingen 500m'!B:F,3,FALSE)</f>
        <v>KIDS</v>
      </c>
      <c r="F11" s="6">
        <f>VLOOKUP(B11,'[1]Inschrijvingen 500m'!A:F,5,FALSE)</f>
        <v>0</v>
      </c>
      <c r="G11" s="7">
        <f>VLOOKUP(B11,'[1]Inschrijvingen 500m'!A:F,6,FALSE)</f>
        <v>40788</v>
      </c>
      <c r="H11" s="5">
        <f t="shared" ca="1" si="0"/>
        <v>43595.770329861109</v>
      </c>
    </row>
    <row r="12" spans="1:8" ht="15.75" x14ac:dyDescent="0.3">
      <c r="A12" s="1">
        <v>11</v>
      </c>
      <c r="B12" s="6">
        <v>59</v>
      </c>
      <c r="C12" s="9" t="str">
        <f>VLOOKUP(B12,'[1]Inschrijvingen 500m'!A:F,2,FALSE)</f>
        <v>MOMMAERTS JASPER</v>
      </c>
      <c r="D12" s="6" t="str">
        <f>VLOOKUP(B12,'[1]Inschrijvingen 500m'!A:F,3,FALSE)</f>
        <v>H</v>
      </c>
      <c r="E12" s="6" t="str">
        <f>VLOOKUP(C12,'[1]Inschrijvingen 500m'!B:F,3,FALSE)</f>
        <v>KIDS</v>
      </c>
      <c r="F12" s="6" t="str">
        <f>VLOOKUP(B12,'[1]Inschrijvingen 500m'!A:F,5,FALSE)</f>
        <v>DCLA</v>
      </c>
      <c r="G12" s="7">
        <f>VLOOKUP(B12,'[1]Inschrijvingen 500m'!A:F,6,FALSE)</f>
        <v>40409</v>
      </c>
      <c r="H12" s="5">
        <f t="shared" ca="1" si="0"/>
        <v>43595.770341782409</v>
      </c>
    </row>
    <row r="13" spans="1:8" ht="15.75" x14ac:dyDescent="0.3">
      <c r="A13" s="1">
        <v>12</v>
      </c>
      <c r="B13" s="6">
        <v>85</v>
      </c>
      <c r="C13" s="6" t="str">
        <f>VLOOKUP(B13,'[1]Inschrijvingen 500m'!A:F,2,FALSE)</f>
        <v>JAMAR YANA</v>
      </c>
      <c r="D13" s="6" t="str">
        <f>VLOOKUP(B13,'[1]Inschrijvingen 500m'!A:F,3,FALSE)</f>
        <v>D</v>
      </c>
      <c r="E13" s="6" t="str">
        <f>VLOOKUP(C13,'[1]Inschrijvingen 500m'!B:F,3,FALSE)</f>
        <v>KIDS</v>
      </c>
      <c r="F13" s="6">
        <f>VLOOKUP(B13,'[1]Inschrijvingen 500m'!A:F,5,FALSE)</f>
        <v>0</v>
      </c>
      <c r="G13" s="7">
        <f>VLOOKUP(B13,'[1]Inschrijvingen 500m'!A:F,6,FALSE)</f>
        <v>40587</v>
      </c>
      <c r="H13" s="5">
        <f t="shared" ca="1" si="0"/>
        <v>43595.770360300929</v>
      </c>
    </row>
    <row r="14" spans="1:8" ht="15.75" x14ac:dyDescent="0.3">
      <c r="A14" s="8">
        <v>13</v>
      </c>
      <c r="B14" s="6">
        <v>62</v>
      </c>
      <c r="C14" s="9" t="str">
        <f>VLOOKUP(B14,'[1]Inschrijvingen 500m'!A:F,2,FALSE)</f>
        <v>VANDER ELST WITSE</v>
      </c>
      <c r="D14" s="6" t="str">
        <f>VLOOKUP(B14,'[1]Inschrijvingen 500m'!A:F,3,FALSE)</f>
        <v>H</v>
      </c>
      <c r="E14" s="6" t="str">
        <f>VLOOKUP(C14,'[1]Inschrijvingen 500m'!B:F,3,FALSE)</f>
        <v>KIDS</v>
      </c>
      <c r="F14" s="6" t="str">
        <f>VLOOKUP(B14,'[1]Inschrijvingen 500m'!A:F,5,FALSE)</f>
        <v>DCLA HALEN</v>
      </c>
      <c r="G14" s="7">
        <f>VLOOKUP(B14,'[1]Inschrijvingen 500m'!A:F,6,FALSE)</f>
        <v>40777</v>
      </c>
      <c r="H14" s="5">
        <f t="shared" ca="1" si="0"/>
        <v>43595.770380324073</v>
      </c>
    </row>
    <row r="15" spans="1:8" ht="15.75" x14ac:dyDescent="0.3">
      <c r="A15" s="8">
        <v>14</v>
      </c>
      <c r="B15" s="6">
        <v>65</v>
      </c>
      <c r="C15" s="6" t="str">
        <f>VLOOKUP(B15,'[1]Inschrijvingen 500m'!A:F,2,FALSE)</f>
        <v>WECKX BENT</v>
      </c>
      <c r="D15" s="6" t="str">
        <f>VLOOKUP(B15,'[1]Inschrijvingen 500m'!A:F,3,FALSE)</f>
        <v>H</v>
      </c>
      <c r="E15" s="6" t="str">
        <f>VLOOKUP(C15,'[1]Inschrijvingen 500m'!B:F,3,FALSE)</f>
        <v>KIDS</v>
      </c>
      <c r="F15" s="6">
        <f>VLOOKUP(B15,'[1]Inschrijvingen 500m'!A:F,5,FALSE)</f>
        <v>0</v>
      </c>
      <c r="G15" s="7">
        <f>VLOOKUP(B15,'[1]Inschrijvingen 500m'!A:F,6,FALSE)</f>
        <v>41292</v>
      </c>
      <c r="H15" s="5">
        <f t="shared" ca="1" si="0"/>
        <v>43595.771920833336</v>
      </c>
    </row>
    <row r="16" spans="1:8" ht="15.75" x14ac:dyDescent="0.3">
      <c r="A16" s="8">
        <v>15</v>
      </c>
      <c r="B16" s="6">
        <v>77</v>
      </c>
      <c r="C16" s="9" t="str">
        <f>VLOOKUP(B16,'[1]Inschrijvingen 500m'!A:F,2,FALSE)</f>
        <v>PISKOR LEON</v>
      </c>
      <c r="D16" s="6" t="str">
        <f>VLOOKUP(B16,'[1]Inschrijvingen 500m'!A:F,3,FALSE)</f>
        <v>H</v>
      </c>
      <c r="E16" s="6" t="str">
        <f>VLOOKUP(C16,'[1]Inschrijvingen 500m'!B:F,3,FALSE)</f>
        <v>KIDS</v>
      </c>
      <c r="F16" s="6">
        <f>VLOOKUP(B16,'[1]Inschrijvingen 500m'!A:F,5,FALSE)</f>
        <v>0</v>
      </c>
      <c r="G16" s="7">
        <f>VLOOKUP(B16,'[1]Inschrijvingen 500m'!A:F,6,FALSE)</f>
        <v>40791</v>
      </c>
      <c r="H16" s="5">
        <f t="shared" ca="1" si="0"/>
        <v>43595.770416435182</v>
      </c>
    </row>
    <row r="17" spans="1:8" ht="15.75" x14ac:dyDescent="0.3">
      <c r="A17" s="8">
        <v>16</v>
      </c>
      <c r="B17" s="6">
        <v>83</v>
      </c>
      <c r="C17" s="6" t="str">
        <f>VLOOKUP(B17,'[1]Inschrijvingen 500m'!A:F,2,FALSE)</f>
        <v>NICKMANS SEP</v>
      </c>
      <c r="D17" s="6" t="str">
        <f>VLOOKUP(B17,'[1]Inschrijvingen 500m'!A:F,3,FALSE)</f>
        <v>H</v>
      </c>
      <c r="E17" s="6" t="str">
        <f>VLOOKUP(C17,'[1]Inschrijvingen 500m'!B:F,3,FALSE)</f>
        <v>KIDS</v>
      </c>
      <c r="F17" s="6">
        <f>VLOOKUP(B17,'[1]Inschrijvingen 500m'!A:F,5,FALSE)</f>
        <v>0</v>
      </c>
      <c r="G17" s="7">
        <f>VLOOKUP(B17,'[1]Inschrijvingen 500m'!A:F,6,FALSE)</f>
        <v>40640</v>
      </c>
      <c r="H17" s="5">
        <f t="shared" ca="1" si="0"/>
        <v>43595.770446759256</v>
      </c>
    </row>
    <row r="18" spans="1:8" ht="15.75" x14ac:dyDescent="0.3">
      <c r="A18" s="8">
        <v>17</v>
      </c>
      <c r="B18" s="6">
        <v>78</v>
      </c>
      <c r="C18" s="9" t="str">
        <f>VLOOKUP(B18,'[1]Inschrijvingen 500m'!A:F,2,FALSE)</f>
        <v>PISKOR LEW</v>
      </c>
      <c r="D18" s="6" t="str">
        <f>VLOOKUP(B18,'[1]Inschrijvingen 500m'!A:F,3,FALSE)</f>
        <v>H</v>
      </c>
      <c r="E18" s="6" t="str">
        <f>VLOOKUP(C18,'[1]Inschrijvingen 500m'!B:F,3,FALSE)</f>
        <v>KIDS</v>
      </c>
      <c r="F18" s="6">
        <f>VLOOKUP(B18,'[1]Inschrijvingen 500m'!A:F,5,FALSE)</f>
        <v>0</v>
      </c>
      <c r="G18" s="7">
        <f>VLOOKUP(B18,'[1]Inschrijvingen 500m'!A:F,6,FALSE)</f>
        <v>40791</v>
      </c>
      <c r="H18" s="5">
        <f t="shared" ca="1" si="0"/>
        <v>43595.770480902778</v>
      </c>
    </row>
    <row r="19" spans="1:8" ht="15.75" x14ac:dyDescent="0.3">
      <c r="A19" s="8">
        <v>18</v>
      </c>
      <c r="B19" s="6">
        <v>67</v>
      </c>
      <c r="C19" s="6" t="str">
        <f>VLOOKUP(B19,'[1]Inschrijvingen 500m'!A:F,2,FALSE)</f>
        <v>SELLEKAERTS JELLE</v>
      </c>
      <c r="D19" s="6" t="str">
        <f>VLOOKUP(B19,'[1]Inschrijvingen 500m'!A:F,3,FALSE)</f>
        <v>H</v>
      </c>
      <c r="E19" s="6" t="str">
        <f>VLOOKUP(C19,'[1]Inschrijvingen 500m'!B:F,3,FALSE)</f>
        <v>KIDS</v>
      </c>
      <c r="F19" s="6">
        <f>VLOOKUP(B19,'[1]Inschrijvingen 500m'!A:F,5,FALSE)</f>
        <v>0</v>
      </c>
      <c r="G19" s="7">
        <f>VLOOKUP(B19,'[1]Inschrijvingen 500m'!A:F,6,FALSE)</f>
        <v>39960</v>
      </c>
      <c r="H19" s="5">
        <f t="shared" ca="1" si="0"/>
        <v>43595.770582523146</v>
      </c>
    </row>
    <row r="20" spans="1:8" ht="15.75" x14ac:dyDescent="0.3">
      <c r="A20" s="8">
        <v>19</v>
      </c>
      <c r="B20" s="6">
        <v>71</v>
      </c>
      <c r="C20" s="6" t="str">
        <f>VLOOKUP(B20,'[1]Inschrijvingen 500m'!A:F,2,FALSE)</f>
        <v>BOECKAERTS MIL</v>
      </c>
      <c r="D20" s="6" t="str">
        <f>VLOOKUP(B20,'[1]Inschrijvingen 500m'!A:F,3,FALSE)</f>
        <v>H</v>
      </c>
      <c r="E20" s="6" t="str">
        <f>VLOOKUP(C20,'[1]Inschrijvingen 500m'!B:F,3,FALSE)</f>
        <v>KIDS</v>
      </c>
      <c r="F20" s="6" t="str">
        <f>VLOOKUP(B20,'[1]Inschrijvingen 500m'!A:F,5,FALSE)</f>
        <v>VSK</v>
      </c>
      <c r="G20" s="7">
        <f>VLOOKUP(B20,'[1]Inschrijvingen 500m'!A:F,6,FALSE)</f>
        <v>41317</v>
      </c>
      <c r="H20" s="5">
        <f t="shared" ca="1" si="0"/>
        <v>43595.770602430559</v>
      </c>
    </row>
    <row r="21" spans="1:8" ht="15.75" x14ac:dyDescent="0.3">
      <c r="A21" s="8">
        <v>20</v>
      </c>
      <c r="B21" s="6">
        <v>64</v>
      </c>
      <c r="C21" s="6" t="str">
        <f>VLOOKUP(B21,'[1]Inschrijvingen 500m'!A:F,2,FALSE)</f>
        <v>WECKX STAN</v>
      </c>
      <c r="D21" s="6" t="str">
        <f>VLOOKUP(B21,'[1]Inschrijvingen 500m'!A:F,3,FALSE)</f>
        <v>H</v>
      </c>
      <c r="E21" s="6" t="str">
        <f>VLOOKUP(C21,'[1]Inschrijvingen 500m'!B:F,3,FALSE)</f>
        <v>KIDS</v>
      </c>
      <c r="F21" s="6">
        <f>VLOOKUP(B21,'[1]Inschrijvingen 500m'!A:F,5,FALSE)</f>
        <v>0</v>
      </c>
      <c r="G21" s="7">
        <f>VLOOKUP(B21,'[1]Inschrijvingen 500m'!A:F,6,FALSE)</f>
        <v>40766</v>
      </c>
      <c r="H21" s="5">
        <f t="shared" ca="1" si="0"/>
        <v>43595.770646064811</v>
      </c>
    </row>
    <row r="22" spans="1:8" ht="15.75" x14ac:dyDescent="0.3">
      <c r="A22" s="1">
        <v>21</v>
      </c>
      <c r="B22" s="6">
        <v>79</v>
      </c>
      <c r="C22" s="6" t="str">
        <f>VLOOKUP(B22,'[1]Inschrijvingen 500m'!A:F,2,FALSE)</f>
        <v>VRANCKX FINN</v>
      </c>
      <c r="D22" s="6" t="str">
        <f>VLOOKUP(B22,'[1]Inschrijvingen 500m'!A:F,3,FALSE)</f>
        <v>H</v>
      </c>
      <c r="E22" s="6" t="str">
        <f>VLOOKUP(C22,'[1]Inschrijvingen 500m'!B:F,3,FALSE)</f>
        <v>KIDS</v>
      </c>
      <c r="F22" s="6">
        <f>VLOOKUP(B22,'[1]Inschrijvingen 500m'!A:F,5,FALSE)</f>
        <v>0</v>
      </c>
      <c r="G22" s="7">
        <f>VLOOKUP(B22,'[1]Inschrijvingen 500m'!A:F,6,FALSE)</f>
        <v>40391</v>
      </c>
      <c r="H22" s="5">
        <f t="shared" ca="1" si="0"/>
        <v>43595.770660300928</v>
      </c>
    </row>
    <row r="23" spans="1:8" ht="15.75" x14ac:dyDescent="0.3">
      <c r="A23" s="1">
        <v>22</v>
      </c>
      <c r="B23" s="6">
        <v>69</v>
      </c>
      <c r="C23" s="6" t="str">
        <f>VLOOKUP(B23,'[1]Inschrijvingen 500m'!A:F,2,FALSE)</f>
        <v>VAN DER HAAS ASTRID</v>
      </c>
      <c r="D23" s="6" t="str">
        <f>VLOOKUP(B23,'[1]Inschrijvingen 500m'!A:F,3,FALSE)</f>
        <v>D</v>
      </c>
      <c r="E23" s="6" t="str">
        <f>VLOOKUP(C23,'[1]Inschrijvingen 500m'!B:F,3,FALSE)</f>
        <v>KIDS</v>
      </c>
      <c r="F23" s="6" t="str">
        <f>VLOOKUP(B23,'[1]Inschrijvingen 500m'!A:F,5,FALSE)</f>
        <v>DCLA</v>
      </c>
      <c r="G23" s="7">
        <f>VLOOKUP(B23,'[1]Inschrijvingen 500m'!A:F,6,FALSE)</f>
        <v>40564</v>
      </c>
      <c r="H23" s="5">
        <f t="shared" ca="1" si="0"/>
        <v>43595.770699189816</v>
      </c>
    </row>
    <row r="24" spans="1:8" ht="15.75" x14ac:dyDescent="0.3">
      <c r="A24" s="8">
        <v>23</v>
      </c>
      <c r="B24" s="6">
        <v>70</v>
      </c>
      <c r="C24" s="6" t="str">
        <f>VLOOKUP(B24,'[1]Inschrijvingen 500m'!A:F,2,FALSE)</f>
        <v>BOECKAERTS DINA</v>
      </c>
      <c r="D24" s="6" t="str">
        <f>VLOOKUP(B24,'[1]Inschrijvingen 500m'!A:F,3,FALSE)</f>
        <v>D</v>
      </c>
      <c r="E24" s="6" t="str">
        <f>VLOOKUP(C24,'[1]Inschrijvingen 500m'!B:F,3,FALSE)</f>
        <v>KIDS</v>
      </c>
      <c r="F24" s="6" t="str">
        <f>VLOOKUP(B24,'[1]Inschrijvingen 500m'!A:F,5,FALSE)</f>
        <v>VSK</v>
      </c>
      <c r="G24" s="7">
        <f>VLOOKUP(B24,'[1]Inschrijvingen 500m'!A:F,6,FALSE)</f>
        <v>40561</v>
      </c>
      <c r="H24" s="5">
        <f t="shared" ca="1" si="0"/>
        <v>43595.770756134261</v>
      </c>
    </row>
    <row r="25" spans="1:8" ht="15.75" x14ac:dyDescent="0.3">
      <c r="A25" s="8">
        <v>24</v>
      </c>
      <c r="B25" s="6">
        <v>66</v>
      </c>
      <c r="C25" s="9" t="str">
        <f>VLOOKUP(B25,'[1]Inschrijvingen 500m'!A:F,2,FALSE)</f>
        <v>VAN AERSCHOT THOMAS</v>
      </c>
      <c r="D25" s="6" t="str">
        <f>VLOOKUP(B25,'[1]Inschrijvingen 500m'!A:F,3,FALSE)</f>
        <v>H</v>
      </c>
      <c r="E25" s="6" t="str">
        <f>VLOOKUP(C25,'[1]Inschrijvingen 500m'!B:F,3,FALSE)</f>
        <v>KIDS</v>
      </c>
      <c r="F25" s="6" t="str">
        <f>VLOOKUP(B25,'[1]Inschrijvingen 500m'!A:F,5,FALSE)</f>
        <v>DCLA HALEN</v>
      </c>
      <c r="G25" s="7">
        <f>VLOOKUP(B25,'[1]Inschrijvingen 500m'!A:F,6,FALSE)</f>
        <v>40316</v>
      </c>
      <c r="H25" s="5">
        <f t="shared" ca="1" si="0"/>
        <v>43595.770794444441</v>
      </c>
    </row>
    <row r="26" spans="1:8" ht="15.75" x14ac:dyDescent="0.3">
      <c r="A26" s="8">
        <v>25</v>
      </c>
      <c r="B26" s="6">
        <v>57</v>
      </c>
      <c r="C26" s="9" t="str">
        <f>VLOOKUP(B26,'[1]Inschrijvingen 500m'!A:F,2,FALSE)</f>
        <v>MOMMAERTS ARNE</v>
      </c>
      <c r="D26" s="6" t="str">
        <f>VLOOKUP(B26,'[1]Inschrijvingen 500m'!A:F,3,FALSE)</f>
        <v>H</v>
      </c>
      <c r="E26" s="6" t="str">
        <f>VLOOKUP(C26,'[1]Inschrijvingen 500m'!B:F,3,FALSE)</f>
        <v>KIDS</v>
      </c>
      <c r="F26" s="6" t="str">
        <f>VLOOKUP(B26,'[1]Inschrijvingen 500m'!A:F,5,FALSE)</f>
        <v>DCLA</v>
      </c>
      <c r="G26" s="7">
        <f>VLOOKUP(B26,'[1]Inschrijvingen 500m'!A:F,6,FALSE)</f>
        <v>41301</v>
      </c>
      <c r="H26" s="5">
        <f t="shared" ca="1" si="0"/>
        <v>43595.770856712959</v>
      </c>
    </row>
    <row r="27" spans="1:8" ht="15.75" x14ac:dyDescent="0.3">
      <c r="A27" s="8">
        <v>26</v>
      </c>
      <c r="B27" s="6">
        <v>75</v>
      </c>
      <c r="C27" s="6" t="str">
        <f>VLOOKUP(B27,'[1]Inschrijvingen 500m'!A:F,2,FALSE)</f>
        <v>BLOCKX LIENE</v>
      </c>
      <c r="D27" s="6" t="str">
        <f>VLOOKUP(B27,'[1]Inschrijvingen 500m'!A:F,3,FALSE)</f>
        <v>D</v>
      </c>
      <c r="E27" s="6" t="str">
        <f>VLOOKUP(C27,'[1]Inschrijvingen 500m'!B:F,3,FALSE)</f>
        <v>KIDS</v>
      </c>
      <c r="F27" s="6">
        <f>VLOOKUP(B27,'[1]Inschrijvingen 500m'!A:F,5,FALSE)</f>
        <v>0</v>
      </c>
      <c r="G27" s="7">
        <f>VLOOKUP(B27,'[1]Inschrijvingen 500m'!A:F,6,FALSE)</f>
        <v>40679</v>
      </c>
      <c r="H27" s="5">
        <f t="shared" ca="1" si="0"/>
        <v>43595.770976273147</v>
      </c>
    </row>
    <row r="28" spans="1:8" ht="15.75" x14ac:dyDescent="0.3">
      <c r="A28" s="8">
        <v>27</v>
      </c>
      <c r="B28" s="6">
        <v>73</v>
      </c>
      <c r="C28" s="6" t="str">
        <f>VLOOKUP(B28,'[1]Inschrijvingen 500m'!A:F,2,FALSE)</f>
        <v>EMBRECHTS  GITTE</v>
      </c>
      <c r="D28" s="6" t="str">
        <f>VLOOKUP(B28,'[1]Inschrijvingen 500m'!A:F,3,FALSE)</f>
        <v>D</v>
      </c>
      <c r="E28" s="6" t="str">
        <f>VLOOKUP(C28,'[1]Inschrijvingen 500m'!B:F,3,FALSE)</f>
        <v>KIDS</v>
      </c>
      <c r="F28" s="6">
        <f>VLOOKUP(B28,'[1]Inschrijvingen 500m'!A:F,5,FALSE)</f>
        <v>0</v>
      </c>
      <c r="G28" s="7">
        <f>VLOOKUP(B28,'[1]Inschrijvingen 500m'!A:F,6,FALSE)</f>
        <v>40794</v>
      </c>
      <c r="H28" s="5">
        <f t="shared" ca="1" si="0"/>
        <v>43595.771210300925</v>
      </c>
    </row>
    <row r="29" spans="1:8" ht="15.75" x14ac:dyDescent="0.3">
      <c r="A29" s="8">
        <v>28</v>
      </c>
      <c r="B29" s="6">
        <v>82</v>
      </c>
      <c r="C29" s="6" t="str">
        <f>VLOOKUP(B29,'[1]Inschrijvingen 500m'!A:F,2,FALSE)</f>
        <v>BIETS DAVID</v>
      </c>
      <c r="D29" s="6" t="str">
        <f>VLOOKUP(B29,'[1]Inschrijvingen 500m'!A:F,3,FALSE)</f>
        <v>H</v>
      </c>
      <c r="E29" s="6" t="str">
        <f>VLOOKUP(C29,'[1]Inschrijvingen 500m'!B:F,3,FALSE)</f>
        <v>KIDS</v>
      </c>
      <c r="F29" s="6">
        <f>VLOOKUP(B29,'[1]Inschrijvingen 500m'!A:F,5,FALSE)</f>
        <v>0</v>
      </c>
      <c r="G29" s="7">
        <f>VLOOKUP(B29,'[1]Inschrijvingen 500m'!A:F,6,FALSE)</f>
        <v>41391</v>
      </c>
      <c r="H29" s="5">
        <f t="shared" ca="1" si="0"/>
        <v>43595.771344444445</v>
      </c>
    </row>
    <row r="30" spans="1:8" ht="15.75" x14ac:dyDescent="0.3">
      <c r="A30" s="8">
        <v>29</v>
      </c>
      <c r="B30" s="6">
        <v>80</v>
      </c>
      <c r="C30" s="9" t="str">
        <f>VLOOKUP(B30,'[1]Inschrijvingen 500m'!A:F,2,FALSE)</f>
        <v>VAN DER VELPEN IRINA</v>
      </c>
      <c r="D30" s="6" t="str">
        <f>VLOOKUP(B30,'[1]Inschrijvingen 500m'!A:F,3,FALSE)</f>
        <v>D</v>
      </c>
      <c r="E30" s="6" t="str">
        <f>VLOOKUP(C30,'[1]Inschrijvingen 500m'!B:F,3,FALSE)</f>
        <v>KIDS</v>
      </c>
      <c r="F30" s="6">
        <f>VLOOKUP(B30,'[1]Inschrijvingen 500m'!A:F,5,FALSE)</f>
        <v>0</v>
      </c>
      <c r="G30" s="7">
        <f>VLOOKUP(B30,'[1]Inschrijvingen 500m'!A:F,6,FALSE)</f>
        <v>41094</v>
      </c>
      <c r="H30" s="5">
        <f t="shared" ca="1" si="0"/>
        <v>43595.771353124997</v>
      </c>
    </row>
    <row r="31" spans="1:8" ht="15.75" x14ac:dyDescent="0.3">
      <c r="A31" s="1">
        <v>30</v>
      </c>
      <c r="B31" s="6">
        <v>81</v>
      </c>
      <c r="C31" s="6" t="str">
        <f>VLOOKUP(B31,'[1]Inschrijvingen 500m'!A:F,2,FALSE)</f>
        <v>BAEKEN LINE</v>
      </c>
      <c r="D31" s="6" t="str">
        <f>VLOOKUP(B31,'[1]Inschrijvingen 500m'!A:F,3,FALSE)</f>
        <v>D</v>
      </c>
      <c r="E31" s="6" t="str">
        <f>VLOOKUP(C31,'[1]Inschrijvingen 500m'!B:F,3,FALSE)</f>
        <v>KIDS</v>
      </c>
      <c r="F31" s="6">
        <f>VLOOKUP(B31,'[1]Inschrijvingen 500m'!A:F,5,FALSE)</f>
        <v>0</v>
      </c>
      <c r="G31" s="7">
        <f>VLOOKUP(B31,'[1]Inschrijvingen 500m'!A:F,6,FALSE)</f>
        <v>40140</v>
      </c>
      <c r="H31" s="5">
        <f t="shared" ca="1" si="0"/>
        <v>43595.77139548611</v>
      </c>
    </row>
  </sheetData>
  <conditionalFormatting sqref="A2:H31">
    <cfRule type="cellIs" dxfId="0" priority="1" stopIfTrue="1" operator="equal">
      <formula>"D"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2019-05-11T09:37:11Z</dcterms:created>
  <dcterms:modified xsi:type="dcterms:W3CDTF">2019-05-11T09:40:47Z</dcterms:modified>
</cp:coreProperties>
</file>